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125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<sst xmlns="http://schemas.openxmlformats.org/spreadsheetml/2006/main" count="280" uniqueCount="228">
  <si>
    <t>Додаток 3</t>
  </si>
  <si>
    <t>РОЗПОДІЛ</t>
  </si>
  <si>
    <t>видатків місцевого бюджету на 2022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</si>
  <si>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</si>
  <si>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</si>
  <si>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</si>
  <si>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</si>
  <si>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</si>
  <si>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</si>
  <si>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</si>
  <si>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</si>
  <si>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</si>
  <si>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</si>
  <si>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</si>
  <si>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</si>
  <si>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</si>
  <si>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</si>
  <si>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</si>
  <si>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</si>
  <si>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Снятинська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</si>
  <si>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</si>
  <si>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</si>
  <si>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</si>
  <si>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</si>
  <si>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</si>
  <si>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</si>
  <si>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</si>
  <si>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</si>
  <si>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</si>
  <si>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0112010</t>
  </si>
  <si>
    <t>0731</t>
  </si>
  <si>
    <t>2010</t>
  </si>
  <si>
    <t>Багатопрофільна стаціонарна медична допомога населенню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</si>
  <si>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</si>
  <si>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</si>
  <si>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</si>
  <si>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</si>
  <si>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0112141</t>
  </si>
  <si>
    <t>0763</t>
  </si>
  <si>
    <t>2141</t>
  </si>
  <si>
    <t>Програми і централізовані заходи з імунопрофілактики</t>
  </si>
  <si>
    <t>0112144</t>
  </si>
  <si>
    <t>2144</t>
  </si>
  <si>
    <t>Централізовані заходи з лікування хворих на цукровий та нецукровий діабет</t>
  </si>
  <si>
    <t>0112152</t>
  </si>
  <si>
    <t>2152</t>
  </si>
  <si>
    <t>Інші програми та заходи у сфері охорони здоров`я</t>
  </si>
  <si>
    <t>0113192</t>
  </si>
  <si>
    <t>1030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</si>
  <si>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</si>
  <si>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</si>
  <si>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0113242</t>
  </si>
  <si>
    <t>1090</t>
  </si>
  <si>
    <t>3242</t>
  </si>
  <si>
    <t>Інші заходи у сфері соціального захисту і соціального забезпечення</t>
  </si>
  <si>
    <t>0114082</t>
  </si>
  <si>
    <t>0829</t>
  </si>
  <si>
    <t>4082</t>
  </si>
  <si>
    <t>Інші заходи в галузі культури і мистецтва</t>
  </si>
  <si>
    <t>0115032</t>
  </si>
  <si>
    <t>0810</t>
  </si>
  <si>
    <t>5032</t>
  </si>
  <si>
    <t>Фінансова підтримка дитячо-юнацьких спортивних шкіл фізкультурно-спортивних товариств</t>
  </si>
  <si>
    <t>0115053</t>
  </si>
  <si>
    <t>5053</t>
  </si>
  <si>
    <t>Фінансова підтримка на утримання місцевих осередків (рад) всеукраїнських об`єднань фізкультурно-спортивної спрямованості</t>
  </si>
  <si>
    <t>0115062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</si>
  <si>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</si>
  <si>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</si>
  <si>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0116030</t>
  </si>
  <si>
    <t>0620</t>
  </si>
  <si>
    <t>6030</t>
  </si>
  <si>
    <t>Організація благоустрою населених пунктів</t>
  </si>
  <si>
    <t>0116040</t>
  </si>
  <si>
    <t>6040</t>
  </si>
  <si>
    <t>Заходи, пов`язані з поліпшенням питної води</t>
  </si>
  <si>
    <t>0117130</t>
  </si>
  <si>
    <t>0421</t>
  </si>
  <si>
    <t>7130</t>
  </si>
  <si>
    <t>Здійснення заходів із землеустрою</t>
  </si>
  <si>
    <t>0117510</t>
  </si>
  <si>
    <t>0460</t>
  </si>
  <si>
    <t>7510</t>
  </si>
  <si>
    <t>Реалізація програм у сфері зв`язку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</si>
  <si>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</si>
  <si>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</si>
  <si>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</si>
  <si>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</si>
  <si>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</si>
  <si>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</si>
  <si>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пожежної охорони</t>
  </si>
  <si>
    <t>0118220</t>
  </si>
  <si>
    <t>0380</t>
  </si>
  <si>
    <t>8220</t>
  </si>
  <si>
    <t>Заходи та роботи з мобілізаційної підготовки місцевого значення</t>
  </si>
  <si>
    <t>0118230</t>
  </si>
  <si>
    <t>8230</t>
  </si>
  <si>
    <t>Інші заходи громадського порядку та безпеки</t>
  </si>
  <si>
    <t>0118340</t>
  </si>
  <si>
    <t>0540</t>
  </si>
  <si>
    <t>8340</t>
  </si>
  <si>
    <t>Природоохоронні заходи за рахунок цільових фондів</t>
  </si>
  <si>
    <t>0118410</t>
  </si>
  <si>
    <t>0830</t>
  </si>
  <si>
    <t>8410</t>
  </si>
  <si>
    <t>Фінансова підтримка засобів масової інформації</t>
  </si>
  <si>
    <t>0600000</t>
  </si>
  <si>
    <t>Відділ освіти, молодіжної політики та спорту Снятинської міської ради</t>
  </si>
  <si>
    <t>0610000</t>
  </si>
  <si>
    <t>Відділ освіти, молодіжної політики та спорту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</si>
  <si>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</si>
  <si>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</si>
  <si>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</si>
  <si>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</si>
  <si>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</si>
  <si>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</si>
  <si>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</si>
  <si>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</si>
  <si>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</si>
  <si>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</si>
  <si>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</si>
  <si>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0611031</t>
  </si>
  <si>
    <t>1031</t>
  </si>
  <si>
    <t>0611070</t>
  </si>
  <si>
    <t>0960</t>
  </si>
  <si>
    <t>1070</t>
  </si>
  <si>
    <t>Надання позашкільної освіти закладами позашкільної освіти, заходи із позашкільної роботи з дітьми</t>
  </si>
  <si>
    <t>0611141</t>
  </si>
  <si>
    <t>0990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</si>
  <si>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</si>
  <si>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</si>
  <si>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</si>
  <si>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</si>
  <si>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</si>
  <si>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</si>
  <si>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</si>
  <si>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</si>
  <si>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</si>
  <si>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</si>
  <si>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</si>
  <si>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</si>
  <si>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</si>
  <si>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</si>
  <si>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</si>
  <si>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</si>
  <si>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</si>
  <si>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</si>
  <si>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</si>
  <si>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</si>
  <si>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0800000</t>
  </si>
  <si>
    <t>Відділ соціальних послуг Снятинської міської ради</t>
  </si>
  <si>
    <t>0810000</t>
  </si>
  <si>
    <t>Відділ соціальних послуг Снятинської</t>
  </si>
  <si>
    <t>0810160</t>
  </si>
  <si>
    <t>0813032</t>
  </si>
  <si>
    <t>3032</t>
  </si>
  <si>
    <t>Надання пільг окремим категоріям громадян з оплати послуг зв`язку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</si>
  <si>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</si>
  <si>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</si>
  <si>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</si>
  <si>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</si>
  <si>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</si>
  <si>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</si>
  <si>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</si>
  <si>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</si>
  <si>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</si>
  <si>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0813104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</si>
  <si>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</si>
  <si>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</si>
  <si>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</si>
  <si>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</si>
  <si>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</si>
  <si>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</si>
  <si>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</si>
  <si>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1060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</si>
  <si>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</si>
  <si>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</si>
  <si>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0813242</t>
  </si>
  <si>
    <t>0900000</t>
  </si>
  <si>
    <t>Служба у справах дітей Снятинської міської ради</t>
  </si>
  <si>
    <t>0910000</t>
  </si>
  <si>
    <t>Орган у справах дітей</t>
  </si>
  <si>
    <t>0910160</t>
  </si>
  <si>
    <t>0913112</t>
  </si>
  <si>
    <t>1040</t>
  </si>
  <si>
    <t>3112</t>
  </si>
  <si>
    <t>Заходи державної політики з питань дітей та їх соціального захисту</t>
  </si>
  <si>
    <t>0913242</t>
  </si>
  <si>
    <t>1000000</t>
  </si>
  <si>
    <t>Відділ культури та туризму Снятинської міської ради</t>
  </si>
  <si>
    <t>1010000</t>
  </si>
  <si>
    <t>Відділ культури та туризму</t>
  </si>
  <si>
    <t>1010160</t>
  </si>
  <si>
    <t>1011080</t>
  </si>
  <si>
    <t>1080</t>
  </si>
  <si>
    <t>Надання спеціальної освіти мистецькими школами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</si>
  <si>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</si>
  <si>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</si>
  <si>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</si>
  <si>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</si>
  <si>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</si>
  <si>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</si>
  <si>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</si>
  <si>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</si>
  <si>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</si>
  <si>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</si>
  <si>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</si>
  <si>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</si>
  <si>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</si>
  <si>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Забезпечення діяльності інших закладів в галузі культури і мистецтва</t>
  </si>
  <si>
    <t>3700000</t>
  </si>
  <si>
    <t>Фінансовий відділ Снятинської міської ради</t>
  </si>
  <si>
    <t>3710000</t>
  </si>
  <si>
    <t>Фінансовий відділ Снятинської міської</t>
  </si>
  <si>
    <t>3710160</t>
  </si>
  <si>
    <t>3718710</t>
  </si>
  <si>
    <t>8710</t>
  </si>
  <si>
    <t>Резервний фонд місцевого бюджету</t>
  </si>
  <si>
    <t>X</t>
  </si>
  <si>
    <t>УСЬОГО</t>
  </si>
  <si>
    <t>Секретар ради</t>
  </si>
  <si>
    <t>Марія ОРИЩУК</t>
  </si>
  <si>
    <t>0955900000</t>
  </si>
  <si>
    <t>(код бюджету)</t>
  </si>
  <si>
    <t>до рішення Снятинської міської ради</t>
  </si>
  <si>
    <t xml:space="preserve">"Про бюджет Снятинської міської </t>
  </si>
  <si>
    <t>територіальної громади на 2022 рік"</t>
  </si>
  <si>
    <t>№325-9/2021 від 24.12.2021 року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</si>
</sst>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 quotePrefix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/>
    </xf>
    <xf numFmtId="0" fontId="39" fillId="0" borderId="0" xfId="0" applyFont="1" applyAlignment="1">
      <alignment horizontal="right"/>
    </xf>
    <xf numFmtId="0" fontId="39" fillId="0" borderId="11" xfId="0" applyFont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41" fillId="0" borderId="11" xfId="0" applyFont="1" applyBorder="1" applyAlignment="1" quotePrefix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4" fontId="41" fillId="0" borderId="11" xfId="0" applyNumberFormat="1" applyFont="1" applyBorder="1" applyAlignment="1">
      <alignment horizontal="center" vertical="center" wrapText="1"/>
    </xf>
    <xf numFmtId="4" fontId="41" fillId="0" borderId="11" xfId="0" applyNumberFormat="1" applyFont="1" applyBorder="1" applyAlignment="1" quotePrefix="1">
      <alignment vertical="center" wrapText="1"/>
    </xf>
    <xf numFmtId="4" fontId="41" fillId="33" borderId="11" xfId="0" applyNumberFormat="1" applyFont="1" applyFill="1" applyBorder="1" applyAlignment="1">
      <alignment vertical="center" wrapText="1"/>
    </xf>
    <xf numFmtId="4" fontId="41" fillId="0" borderId="11" xfId="0" applyNumberFormat="1" applyFont="1" applyBorder="1" applyAlignment="1">
      <alignment vertical="center" wrapText="1"/>
    </xf>
    <xf numFmtId="0" fontId="39" fillId="0" borderId="11" xfId="0" applyFont="1" applyBorder="1" applyAlignment="1" quotePrefix="1">
      <alignment horizontal="center" vertical="center" wrapText="1"/>
    </xf>
    <xf numFmtId="4" fontId="39" fillId="0" borderId="11" xfId="0" applyNumberFormat="1" applyFont="1" applyBorder="1" applyAlignment="1" quotePrefix="1">
      <alignment horizontal="center" vertical="center" wrapText="1"/>
    </xf>
    <xf numFmtId="4" fontId="39" fillId="0" borderId="11" xfId="0" applyNumberFormat="1" applyFont="1" applyBorder="1" applyAlignment="1" quotePrefix="1">
      <alignment vertical="center" wrapText="1"/>
    </xf>
    <xf numFmtId="4" fontId="39" fillId="33" borderId="11" xfId="0" applyNumberFormat="1" applyFont="1" applyFill="1" applyBorder="1" applyAlignment="1">
      <alignment vertical="center" wrapText="1"/>
    </xf>
    <xf numFmtId="4" fontId="39" fillId="0" borderId="11" xfId="0" applyNumberFormat="1" applyFont="1" applyBorder="1" applyAlignment="1">
      <alignment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 quotePrefix="1">
      <alignment horizontal="center" vertical="center" wrapText="1"/>
    </xf>
    <xf numFmtId="4" fontId="41" fillId="33" borderId="11" xfId="0" applyNumberFormat="1" applyFont="1" applyFill="1" applyBorder="1" applyAlignment="1">
      <alignment horizontal="center" vertical="center" wrapText="1"/>
    </xf>
    <xf numFmtId="4" fontId="41" fillId="33" borderId="11" xfId="0" applyNumberFormat="1" applyFont="1" applyFill="1" applyBorder="1" applyAlignment="1" quotePrefix="1">
      <alignment vertical="center" wrapText="1"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tabSelected="1" zoomScale="80" zoomScaleNormal="80" zoomScalePageLayoutView="0" workbookViewId="0" topLeftCell="A1">
      <selection activeCell="M3" sqref="M3"/>
    </sheetView>
  </sheetViews>
  <sheetFormatPr defaultColWidth="9.140625" defaultRowHeight="12.75"/>
  <cols>
    <col min="1" max="3" width="12.00390625" style="1" customWidth="1"/>
    <col min="4" max="4" width="40.7109375" style="1" customWidth="1"/>
    <col min="5" max="6" width="14.8515625" style="1" customWidth="1"/>
    <col min="7" max="7" width="15.28125" style="1" customWidth="1"/>
    <col min="8" max="15" width="13.7109375" style="1" customWidth="1"/>
    <col min="16" max="16" width="15.28125" style="1" customWidth="1"/>
    <col min="17" max="16384" width="9.140625" style="1" customWidth="1"/>
  </cols>
  <sheetData>
    <row r="1" ht="12.75">
      <c r="M1" s="1" t="s">
        <v>0</v>
      </c>
    </row>
    <row r="2" ht="12.75">
      <c r="M2" s="1" t="s">
        <v>224</v>
      </c>
    </row>
    <row r="3" ht="12.75">
      <c r="M3" s="1" t="s">
        <v>227</v>
      </c>
    </row>
    <row r="4" ht="12.75">
      <c r="M4" s="1" t="s">
        <v>225</v>
      </c>
    </row>
    <row r="5" ht="12.75">
      <c r="M5" s="1" t="s">
        <v>226</v>
      </c>
    </row>
    <row r="7" spans="1:16" ht="12.75">
      <c r="A7" s="24" t="s">
        <v>1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2.75">
      <c r="A8" s="24" t="s">
        <v>2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1:16" ht="12.75">
      <c r="A9" s="2" t="s">
        <v>222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2.75">
      <c r="A10" s="4" t="s">
        <v>223</v>
      </c>
      <c r="P10" s="5" t="s">
        <v>3</v>
      </c>
    </row>
    <row r="11" spans="1:16" ht="12.75">
      <c r="A11" s="26" t="s">
        <v>4</v>
      </c>
      <c r="B11" s="26" t="s">
        <v>5</v>
      </c>
      <c r="C11" s="26" t="s">
        <v>6</v>
      </c>
      <c r="D11" s="27" t="s">
        <v>7</v>
      </c>
      <c r="E11" s="27" t="s">
        <v>8</v>
      </c>
      <c r="F11" s="27"/>
      <c r="G11" s="27"/>
      <c r="H11" s="27"/>
      <c r="I11" s="27"/>
      <c r="J11" s="27" t="s">
        <v>15</v>
      </c>
      <c r="K11" s="27"/>
      <c r="L11" s="27"/>
      <c r="M11" s="27"/>
      <c r="N11" s="27"/>
      <c r="O11" s="27"/>
      <c r="P11" s="28" t="s">
        <v>17</v>
      </c>
    </row>
    <row r="12" spans="1:16" ht="12.75">
      <c r="A12" s="27"/>
      <c r="B12" s="27"/>
      <c r="C12" s="27"/>
      <c r="D12" s="27"/>
      <c r="E12" s="28" t="s">
        <v>9</v>
      </c>
      <c r="F12" s="27" t="s">
        <v>10</v>
      </c>
      <c r="G12" s="27" t="s">
        <v>11</v>
      </c>
      <c r="H12" s="27"/>
      <c r="I12" s="27" t="s">
        <v>14</v>
      </c>
      <c r="J12" s="28" t="s">
        <v>9</v>
      </c>
      <c r="K12" s="27" t="s">
        <v>16</v>
      </c>
      <c r="L12" s="27" t="s">
        <v>10</v>
      </c>
      <c r="M12" s="27" t="s">
        <v>11</v>
      </c>
      <c r="N12" s="27"/>
      <c r="O12" s="27" t="s">
        <v>14</v>
      </c>
      <c r="P12" s="27"/>
    </row>
    <row r="13" spans="1:16" ht="12.75">
      <c r="A13" s="27"/>
      <c r="B13" s="27"/>
      <c r="C13" s="27"/>
      <c r="D13" s="27"/>
      <c r="E13" s="27"/>
      <c r="F13" s="27"/>
      <c r="G13" s="27" t="s">
        <v>12</v>
      </c>
      <c r="H13" s="27" t="s">
        <v>13</v>
      </c>
      <c r="I13" s="27"/>
      <c r="J13" s="27"/>
      <c r="K13" s="27"/>
      <c r="L13" s="27"/>
      <c r="M13" s="27" t="s">
        <v>12</v>
      </c>
      <c r="N13" s="27" t="s">
        <v>13</v>
      </c>
      <c r="O13" s="27"/>
      <c r="P13" s="27"/>
    </row>
    <row r="14" spans="1:16" ht="44.2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1:16" ht="12.75">
      <c r="A15" s="6">
        <v>1</v>
      </c>
      <c r="B15" s="6">
        <v>2</v>
      </c>
      <c r="C15" s="6">
        <v>3</v>
      </c>
      <c r="D15" s="6">
        <v>4</v>
      </c>
      <c r="E15" s="7">
        <v>5</v>
      </c>
      <c r="F15" s="6">
        <v>6</v>
      </c>
      <c r="G15" s="6">
        <v>7</v>
      </c>
      <c r="H15" s="6">
        <v>8</v>
      </c>
      <c r="I15" s="6">
        <v>9</v>
      </c>
      <c r="J15" s="7">
        <v>10</v>
      </c>
      <c r="K15" s="6">
        <v>11</v>
      </c>
      <c r="L15" s="6">
        <v>12</v>
      </c>
      <c r="M15" s="6">
        <v>13</v>
      </c>
      <c r="N15" s="6">
        <v>14</v>
      </c>
      <c r="O15" s="6">
        <v>15</v>
      </c>
      <c r="P15" s="7">
        <v>16</v>
      </c>
    </row>
    <row r="16" spans="1:16" ht="12.75">
      <c r="A16" s="8" t="s">
        <v>18</v>
      </c>
      <c r="B16" s="9"/>
      <c r="C16" s="10"/>
      <c r="D16" s="11" t="s">
        <v>19</v>
      </c>
      <c r="E16" s="12">
        <v>60197600</v>
      </c>
      <c r="F16" s="13">
        <v>40097600</v>
      </c>
      <c r="G16" s="13">
        <v>19534000</v>
      </c>
      <c r="H16" s="13">
        <v>1543000</v>
      </c>
      <c r="I16" s="13">
        <v>20100000</v>
      </c>
      <c r="J16" s="12">
        <v>9382400</v>
      </c>
      <c r="K16" s="13">
        <v>9328400</v>
      </c>
      <c r="L16" s="13">
        <v>0</v>
      </c>
      <c r="M16" s="13">
        <v>0</v>
      </c>
      <c r="N16" s="13">
        <v>0</v>
      </c>
      <c r="O16" s="13">
        <v>9382400</v>
      </c>
      <c r="P16" s="12">
        <f aca="true" t="shared" si="0" ref="P16:P47">E16+J16</f>
        <v>69580000</v>
      </c>
    </row>
    <row r="17" spans="1:16" ht="12.75">
      <c r="A17" s="8" t="s">
        <v>20</v>
      </c>
      <c r="B17" s="9"/>
      <c r="C17" s="10"/>
      <c r="D17" s="11" t="s">
        <v>19</v>
      </c>
      <c r="E17" s="12">
        <v>60197600</v>
      </c>
      <c r="F17" s="13">
        <v>40097600</v>
      </c>
      <c r="G17" s="13">
        <v>19534000</v>
      </c>
      <c r="H17" s="13">
        <v>1543000</v>
      </c>
      <c r="I17" s="13">
        <v>20100000</v>
      </c>
      <c r="J17" s="12">
        <v>9382400</v>
      </c>
      <c r="K17" s="13">
        <v>9328400</v>
      </c>
      <c r="L17" s="13">
        <v>0</v>
      </c>
      <c r="M17" s="13">
        <v>0</v>
      </c>
      <c r="N17" s="13">
        <v>0</v>
      </c>
      <c r="O17" s="13">
        <v>9382400</v>
      </c>
      <c r="P17" s="12">
        <f t="shared" si="0"/>
        <v>69580000</v>
      </c>
    </row>
    <row r="18" spans="1:16" ht="63.75">
      <c r="A18" s="14" t="s">
        <v>21</v>
      </c>
      <c r="B18" s="14" t="s">
        <v>23</v>
      </c>
      <c r="C18" s="15" t="s">
        <v>22</v>
      </c>
      <c r="D18" s="16" t="s">
        <v>24</v>
      </c>
      <c r="E18" s="17">
        <v>23281600</v>
      </c>
      <c r="F18" s="18">
        <v>23281600</v>
      </c>
      <c r="G18" s="18">
        <v>17075000</v>
      </c>
      <c r="H18" s="18">
        <v>1419000</v>
      </c>
      <c r="I18" s="18">
        <v>0</v>
      </c>
      <c r="J18" s="17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7">
        <f t="shared" si="0"/>
        <v>23281600</v>
      </c>
    </row>
    <row r="19" spans="1:16" ht="12.75">
      <c r="A19" s="14" t="s">
        <v>25</v>
      </c>
      <c r="B19" s="14" t="s">
        <v>27</v>
      </c>
      <c r="C19" s="15" t="s">
        <v>26</v>
      </c>
      <c r="D19" s="16" t="s">
        <v>28</v>
      </c>
      <c r="E19" s="17">
        <v>2500000</v>
      </c>
      <c r="F19" s="18">
        <v>2500000</v>
      </c>
      <c r="G19" s="18">
        <v>0</v>
      </c>
      <c r="H19" s="18">
        <v>0</v>
      </c>
      <c r="I19" s="18">
        <v>0</v>
      </c>
      <c r="J19" s="17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7">
        <f t="shared" si="0"/>
        <v>2500000</v>
      </c>
    </row>
    <row r="20" spans="1:16" ht="25.5">
      <c r="A20" s="14" t="s">
        <v>29</v>
      </c>
      <c r="B20" s="14" t="s">
        <v>31</v>
      </c>
      <c r="C20" s="15" t="s">
        <v>30</v>
      </c>
      <c r="D20" s="16" t="s">
        <v>32</v>
      </c>
      <c r="E20" s="17">
        <v>6130000</v>
      </c>
      <c r="F20" s="18">
        <v>6130000</v>
      </c>
      <c r="G20" s="18">
        <v>0</v>
      </c>
      <c r="H20" s="18">
        <v>0</v>
      </c>
      <c r="I20" s="18">
        <v>0</v>
      </c>
      <c r="J20" s="17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7">
        <f t="shared" si="0"/>
        <v>6130000</v>
      </c>
    </row>
    <row r="21" spans="1:16" ht="38.25">
      <c r="A21" s="14" t="s">
        <v>33</v>
      </c>
      <c r="B21" s="14" t="s">
        <v>35</v>
      </c>
      <c r="C21" s="15" t="s">
        <v>34</v>
      </c>
      <c r="D21" s="16" t="s">
        <v>36</v>
      </c>
      <c r="E21" s="17">
        <v>1003000</v>
      </c>
      <c r="F21" s="18">
        <v>1003000</v>
      </c>
      <c r="G21" s="18">
        <v>0</v>
      </c>
      <c r="H21" s="18">
        <v>0</v>
      </c>
      <c r="I21" s="18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7">
        <f t="shared" si="0"/>
        <v>1003000</v>
      </c>
    </row>
    <row r="22" spans="1:16" ht="25.5">
      <c r="A22" s="14" t="s">
        <v>37</v>
      </c>
      <c r="B22" s="14" t="s">
        <v>39</v>
      </c>
      <c r="C22" s="15" t="s">
        <v>38</v>
      </c>
      <c r="D22" s="16" t="s">
        <v>40</v>
      </c>
      <c r="E22" s="17">
        <v>30000</v>
      </c>
      <c r="F22" s="18">
        <v>30000</v>
      </c>
      <c r="G22" s="18">
        <v>0</v>
      </c>
      <c r="H22" s="18">
        <v>0</v>
      </c>
      <c r="I22" s="18">
        <v>0</v>
      </c>
      <c r="J22" s="17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7">
        <f t="shared" si="0"/>
        <v>30000</v>
      </c>
    </row>
    <row r="23" spans="1:16" ht="25.5">
      <c r="A23" s="14" t="s">
        <v>41</v>
      </c>
      <c r="B23" s="14" t="s">
        <v>42</v>
      </c>
      <c r="C23" s="15" t="s">
        <v>38</v>
      </c>
      <c r="D23" s="16" t="s">
        <v>43</v>
      </c>
      <c r="E23" s="17">
        <v>35000</v>
      </c>
      <c r="F23" s="18">
        <v>35000</v>
      </c>
      <c r="G23" s="18">
        <v>0</v>
      </c>
      <c r="H23" s="18">
        <v>0</v>
      </c>
      <c r="I23" s="18">
        <v>0</v>
      </c>
      <c r="J23" s="17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7">
        <f t="shared" si="0"/>
        <v>35000</v>
      </c>
    </row>
    <row r="24" spans="1:16" ht="25.5">
      <c r="A24" s="14" t="s">
        <v>44</v>
      </c>
      <c r="B24" s="14" t="s">
        <v>45</v>
      </c>
      <c r="C24" s="15" t="s">
        <v>38</v>
      </c>
      <c r="D24" s="16" t="s">
        <v>46</v>
      </c>
      <c r="E24" s="17">
        <v>585000</v>
      </c>
      <c r="F24" s="18">
        <v>585000</v>
      </c>
      <c r="G24" s="18">
        <v>0</v>
      </c>
      <c r="H24" s="18">
        <v>0</v>
      </c>
      <c r="I24" s="18">
        <v>0</v>
      </c>
      <c r="J24" s="17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7">
        <f t="shared" si="0"/>
        <v>585000</v>
      </c>
    </row>
    <row r="25" spans="1:16" ht="38.25">
      <c r="A25" s="14" t="s">
        <v>47</v>
      </c>
      <c r="B25" s="14" t="s">
        <v>49</v>
      </c>
      <c r="C25" s="15" t="s">
        <v>48</v>
      </c>
      <c r="D25" s="16" t="s">
        <v>50</v>
      </c>
      <c r="E25" s="17">
        <v>20000</v>
      </c>
      <c r="F25" s="18">
        <v>20000</v>
      </c>
      <c r="G25" s="18">
        <v>0</v>
      </c>
      <c r="H25" s="18">
        <v>0</v>
      </c>
      <c r="I25" s="18">
        <v>0</v>
      </c>
      <c r="J25" s="17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7">
        <f t="shared" si="0"/>
        <v>20000</v>
      </c>
    </row>
    <row r="26" spans="1:16" ht="25.5">
      <c r="A26" s="14" t="s">
        <v>51</v>
      </c>
      <c r="B26" s="14" t="s">
        <v>53</v>
      </c>
      <c r="C26" s="15" t="s">
        <v>52</v>
      </c>
      <c r="D26" s="16" t="s">
        <v>54</v>
      </c>
      <c r="E26" s="17">
        <v>150000</v>
      </c>
      <c r="F26" s="18">
        <v>150000</v>
      </c>
      <c r="G26" s="18">
        <v>0</v>
      </c>
      <c r="H26" s="18">
        <v>0</v>
      </c>
      <c r="I26" s="18">
        <v>0</v>
      </c>
      <c r="J26" s="17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7">
        <f t="shared" si="0"/>
        <v>150000</v>
      </c>
    </row>
    <row r="27" spans="1:16" ht="12.75">
      <c r="A27" s="14" t="s">
        <v>55</v>
      </c>
      <c r="B27" s="14" t="s">
        <v>57</v>
      </c>
      <c r="C27" s="15" t="s">
        <v>56</v>
      </c>
      <c r="D27" s="16" t="s">
        <v>58</v>
      </c>
      <c r="E27" s="17">
        <v>350000</v>
      </c>
      <c r="F27" s="18">
        <v>350000</v>
      </c>
      <c r="G27" s="18">
        <v>39000</v>
      </c>
      <c r="H27" s="18">
        <v>0</v>
      </c>
      <c r="I27" s="18">
        <v>0</v>
      </c>
      <c r="J27" s="17">
        <v>500000</v>
      </c>
      <c r="K27" s="18">
        <v>500000</v>
      </c>
      <c r="L27" s="18">
        <v>0</v>
      </c>
      <c r="M27" s="18">
        <v>0</v>
      </c>
      <c r="N27" s="18">
        <v>0</v>
      </c>
      <c r="O27" s="18">
        <v>500000</v>
      </c>
      <c r="P27" s="17">
        <f t="shared" si="0"/>
        <v>850000</v>
      </c>
    </row>
    <row r="28" spans="1:16" ht="38.25">
      <c r="A28" s="14" t="s">
        <v>59</v>
      </c>
      <c r="B28" s="14" t="s">
        <v>61</v>
      </c>
      <c r="C28" s="15" t="s">
        <v>60</v>
      </c>
      <c r="D28" s="16" t="s">
        <v>62</v>
      </c>
      <c r="E28" s="17">
        <v>730000</v>
      </c>
      <c r="F28" s="18">
        <v>730000</v>
      </c>
      <c r="G28" s="18">
        <v>0</v>
      </c>
      <c r="H28" s="18">
        <v>0</v>
      </c>
      <c r="I28" s="18">
        <v>0</v>
      </c>
      <c r="J28" s="17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7">
        <f t="shared" si="0"/>
        <v>730000</v>
      </c>
    </row>
    <row r="29" spans="1:16" ht="38.25">
      <c r="A29" s="14" t="s">
        <v>63</v>
      </c>
      <c r="B29" s="14" t="s">
        <v>64</v>
      </c>
      <c r="C29" s="15" t="s">
        <v>60</v>
      </c>
      <c r="D29" s="16" t="s">
        <v>65</v>
      </c>
      <c r="E29" s="17">
        <v>187000</v>
      </c>
      <c r="F29" s="18">
        <v>187000</v>
      </c>
      <c r="G29" s="18">
        <v>0</v>
      </c>
      <c r="H29" s="18">
        <v>0</v>
      </c>
      <c r="I29" s="18">
        <v>0</v>
      </c>
      <c r="J29" s="17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7">
        <f t="shared" si="0"/>
        <v>187000</v>
      </c>
    </row>
    <row r="30" spans="1:16" ht="38.25">
      <c r="A30" s="14" t="s">
        <v>66</v>
      </c>
      <c r="B30" s="14" t="s">
        <v>67</v>
      </c>
      <c r="C30" s="15" t="s">
        <v>60</v>
      </c>
      <c r="D30" s="16" t="s">
        <v>68</v>
      </c>
      <c r="E30" s="17">
        <v>400000</v>
      </c>
      <c r="F30" s="18">
        <v>400000</v>
      </c>
      <c r="G30" s="18">
        <v>0</v>
      </c>
      <c r="H30" s="18">
        <v>0</v>
      </c>
      <c r="I30" s="18">
        <v>0</v>
      </c>
      <c r="J30" s="17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7">
        <f t="shared" si="0"/>
        <v>400000</v>
      </c>
    </row>
    <row r="31" spans="1:16" ht="12.75">
      <c r="A31" s="14" t="s">
        <v>69</v>
      </c>
      <c r="B31" s="14" t="s">
        <v>71</v>
      </c>
      <c r="C31" s="15" t="s">
        <v>70</v>
      </c>
      <c r="D31" s="16" t="s">
        <v>72</v>
      </c>
      <c r="E31" s="17">
        <v>19200000</v>
      </c>
      <c r="F31" s="18">
        <v>0</v>
      </c>
      <c r="G31" s="18">
        <v>0</v>
      </c>
      <c r="H31" s="18">
        <v>0</v>
      </c>
      <c r="I31" s="18">
        <v>19200000</v>
      </c>
      <c r="J31" s="17">
        <v>8828400</v>
      </c>
      <c r="K31" s="18">
        <v>8828400</v>
      </c>
      <c r="L31" s="18">
        <v>0</v>
      </c>
      <c r="M31" s="18">
        <v>0</v>
      </c>
      <c r="N31" s="18">
        <v>0</v>
      </c>
      <c r="O31" s="18">
        <v>8828400</v>
      </c>
      <c r="P31" s="17">
        <f t="shared" si="0"/>
        <v>28028400</v>
      </c>
    </row>
    <row r="32" spans="1:16" ht="12.75">
      <c r="A32" s="14" t="s">
        <v>73</v>
      </c>
      <c r="B32" s="14" t="s">
        <v>74</v>
      </c>
      <c r="C32" s="15" t="s">
        <v>70</v>
      </c>
      <c r="D32" s="16" t="s">
        <v>75</v>
      </c>
      <c r="E32" s="17">
        <v>900000</v>
      </c>
      <c r="F32" s="18">
        <v>0</v>
      </c>
      <c r="G32" s="18">
        <v>0</v>
      </c>
      <c r="H32" s="18">
        <v>0</v>
      </c>
      <c r="I32" s="18">
        <v>900000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7">
        <f t="shared" si="0"/>
        <v>900000</v>
      </c>
    </row>
    <row r="33" spans="1:16" ht="12.75">
      <c r="A33" s="14" t="s">
        <v>76</v>
      </c>
      <c r="B33" s="14" t="s">
        <v>78</v>
      </c>
      <c r="C33" s="15" t="s">
        <v>77</v>
      </c>
      <c r="D33" s="16" t="s">
        <v>79</v>
      </c>
      <c r="E33" s="17">
        <v>300000</v>
      </c>
      <c r="F33" s="18">
        <v>300000</v>
      </c>
      <c r="G33" s="18">
        <v>0</v>
      </c>
      <c r="H33" s="18">
        <v>0</v>
      </c>
      <c r="I33" s="18">
        <v>0</v>
      </c>
      <c r="J33" s="17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7">
        <f t="shared" si="0"/>
        <v>300000</v>
      </c>
    </row>
    <row r="34" spans="1:16" ht="12.75">
      <c r="A34" s="14" t="s">
        <v>80</v>
      </c>
      <c r="B34" s="14" t="s">
        <v>82</v>
      </c>
      <c r="C34" s="15" t="s">
        <v>81</v>
      </c>
      <c r="D34" s="16" t="s">
        <v>83</v>
      </c>
      <c r="E34" s="17">
        <v>80000</v>
      </c>
      <c r="F34" s="18">
        <v>80000</v>
      </c>
      <c r="G34" s="18">
        <v>0</v>
      </c>
      <c r="H34" s="18">
        <v>0</v>
      </c>
      <c r="I34" s="18">
        <v>0</v>
      </c>
      <c r="J34" s="17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7">
        <f t="shared" si="0"/>
        <v>80000</v>
      </c>
    </row>
    <row r="35" spans="1:16" ht="25.5">
      <c r="A35" s="14" t="s">
        <v>84</v>
      </c>
      <c r="B35" s="14" t="s">
        <v>86</v>
      </c>
      <c r="C35" s="15" t="s">
        <v>85</v>
      </c>
      <c r="D35" s="16" t="s">
        <v>87</v>
      </c>
      <c r="E35" s="17">
        <v>400000</v>
      </c>
      <c r="F35" s="18">
        <v>400000</v>
      </c>
      <c r="G35" s="18">
        <v>0</v>
      </c>
      <c r="H35" s="18">
        <v>0</v>
      </c>
      <c r="I35" s="18">
        <v>0</v>
      </c>
      <c r="J35" s="17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7">
        <f t="shared" si="0"/>
        <v>400000</v>
      </c>
    </row>
    <row r="36" spans="1:16" ht="25.5">
      <c r="A36" s="14" t="s">
        <v>88</v>
      </c>
      <c r="B36" s="14" t="s">
        <v>89</v>
      </c>
      <c r="C36" s="15" t="s">
        <v>85</v>
      </c>
      <c r="D36" s="16" t="s">
        <v>90</v>
      </c>
      <c r="E36" s="17">
        <v>3216000</v>
      </c>
      <c r="F36" s="18">
        <v>3216000</v>
      </c>
      <c r="G36" s="18">
        <v>2380000</v>
      </c>
      <c r="H36" s="18">
        <v>124000</v>
      </c>
      <c r="I36" s="18">
        <v>0</v>
      </c>
      <c r="J36" s="17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7">
        <f t="shared" si="0"/>
        <v>3216000</v>
      </c>
    </row>
    <row r="37" spans="1:16" ht="25.5">
      <c r="A37" s="14" t="s">
        <v>91</v>
      </c>
      <c r="B37" s="14" t="s">
        <v>93</v>
      </c>
      <c r="C37" s="15" t="s">
        <v>92</v>
      </c>
      <c r="D37" s="16" t="s">
        <v>94</v>
      </c>
      <c r="E37" s="17">
        <v>100000</v>
      </c>
      <c r="F37" s="18">
        <v>100000</v>
      </c>
      <c r="G37" s="18">
        <v>0</v>
      </c>
      <c r="H37" s="18">
        <v>0</v>
      </c>
      <c r="I37" s="18">
        <v>0</v>
      </c>
      <c r="J37" s="17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7">
        <f t="shared" si="0"/>
        <v>100000</v>
      </c>
    </row>
    <row r="38" spans="1:16" ht="12.75">
      <c r="A38" s="14" t="s">
        <v>95</v>
      </c>
      <c r="B38" s="14" t="s">
        <v>96</v>
      </c>
      <c r="C38" s="15" t="s">
        <v>92</v>
      </c>
      <c r="D38" s="16" t="s">
        <v>97</v>
      </c>
      <c r="E38" s="17">
        <v>100000</v>
      </c>
      <c r="F38" s="18">
        <v>100000</v>
      </c>
      <c r="G38" s="18">
        <v>40000</v>
      </c>
      <c r="H38" s="18">
        <v>0</v>
      </c>
      <c r="I38" s="18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7">
        <f t="shared" si="0"/>
        <v>100000</v>
      </c>
    </row>
    <row r="39" spans="1:16" ht="25.5">
      <c r="A39" s="14" t="s">
        <v>98</v>
      </c>
      <c r="B39" s="14" t="s">
        <v>100</v>
      </c>
      <c r="C39" s="15" t="s">
        <v>99</v>
      </c>
      <c r="D39" s="16" t="s">
        <v>101</v>
      </c>
      <c r="E39" s="17">
        <v>0</v>
      </c>
      <c r="F39" s="18">
        <v>0</v>
      </c>
      <c r="G39" s="18">
        <v>0</v>
      </c>
      <c r="H39" s="18">
        <v>0</v>
      </c>
      <c r="I39" s="18">
        <v>0</v>
      </c>
      <c r="J39" s="17">
        <v>54000</v>
      </c>
      <c r="K39" s="18">
        <v>0</v>
      </c>
      <c r="L39" s="18">
        <v>0</v>
      </c>
      <c r="M39" s="18">
        <v>0</v>
      </c>
      <c r="N39" s="18">
        <v>0</v>
      </c>
      <c r="O39" s="18">
        <v>54000</v>
      </c>
      <c r="P39" s="17">
        <f t="shared" si="0"/>
        <v>54000</v>
      </c>
    </row>
    <row r="40" spans="1:16" ht="12.75">
      <c r="A40" s="14" t="s">
        <v>102</v>
      </c>
      <c r="B40" s="14" t="s">
        <v>104</v>
      </c>
      <c r="C40" s="15" t="s">
        <v>103</v>
      </c>
      <c r="D40" s="16" t="s">
        <v>105</v>
      </c>
      <c r="E40" s="17">
        <v>500000</v>
      </c>
      <c r="F40" s="18">
        <v>500000</v>
      </c>
      <c r="G40" s="18">
        <v>0</v>
      </c>
      <c r="H40" s="18">
        <v>0</v>
      </c>
      <c r="I40" s="18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7">
        <f t="shared" si="0"/>
        <v>500000</v>
      </c>
    </row>
    <row r="41" spans="1:16" ht="25.5">
      <c r="A41" s="8" t="s">
        <v>106</v>
      </c>
      <c r="B41" s="9"/>
      <c r="C41" s="10"/>
      <c r="D41" s="11" t="s">
        <v>107</v>
      </c>
      <c r="E41" s="12">
        <v>238020800</v>
      </c>
      <c r="F41" s="13">
        <v>238020800</v>
      </c>
      <c r="G41" s="13">
        <v>166847100</v>
      </c>
      <c r="H41" s="13">
        <v>25962000</v>
      </c>
      <c r="I41" s="13">
        <v>0</v>
      </c>
      <c r="J41" s="12">
        <v>3735900</v>
      </c>
      <c r="K41" s="13">
        <v>235900</v>
      </c>
      <c r="L41" s="13">
        <v>3500000</v>
      </c>
      <c r="M41" s="13">
        <v>0</v>
      </c>
      <c r="N41" s="13">
        <v>0</v>
      </c>
      <c r="O41" s="13">
        <v>235900</v>
      </c>
      <c r="P41" s="12">
        <f t="shared" si="0"/>
        <v>241756700</v>
      </c>
    </row>
    <row r="42" spans="1:16" ht="12.75">
      <c r="A42" s="8" t="s">
        <v>108</v>
      </c>
      <c r="B42" s="9"/>
      <c r="C42" s="10"/>
      <c r="D42" s="11" t="s">
        <v>109</v>
      </c>
      <c r="E42" s="12">
        <v>238020800</v>
      </c>
      <c r="F42" s="13">
        <v>238020800</v>
      </c>
      <c r="G42" s="13">
        <v>166847100</v>
      </c>
      <c r="H42" s="13">
        <v>25962000</v>
      </c>
      <c r="I42" s="13">
        <v>0</v>
      </c>
      <c r="J42" s="12">
        <v>3735900</v>
      </c>
      <c r="K42" s="13">
        <v>235900</v>
      </c>
      <c r="L42" s="13">
        <v>3500000</v>
      </c>
      <c r="M42" s="13">
        <v>0</v>
      </c>
      <c r="N42" s="13">
        <v>0</v>
      </c>
      <c r="O42" s="13">
        <v>235900</v>
      </c>
      <c r="P42" s="12">
        <f t="shared" si="0"/>
        <v>241756700</v>
      </c>
    </row>
    <row r="43" spans="1:16" ht="38.25">
      <c r="A43" s="14" t="s">
        <v>110</v>
      </c>
      <c r="B43" s="14" t="s">
        <v>111</v>
      </c>
      <c r="C43" s="15" t="s">
        <v>22</v>
      </c>
      <c r="D43" s="16" t="s">
        <v>112</v>
      </c>
      <c r="E43" s="17">
        <v>1052000</v>
      </c>
      <c r="F43" s="18">
        <v>1052000</v>
      </c>
      <c r="G43" s="18">
        <v>833000</v>
      </c>
      <c r="H43" s="18">
        <v>10000</v>
      </c>
      <c r="I43" s="18">
        <v>0</v>
      </c>
      <c r="J43" s="17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7">
        <f t="shared" si="0"/>
        <v>1052000</v>
      </c>
    </row>
    <row r="44" spans="1:16" ht="12.75">
      <c r="A44" s="14" t="s">
        <v>113</v>
      </c>
      <c r="B44" s="14" t="s">
        <v>115</v>
      </c>
      <c r="C44" s="15" t="s">
        <v>114</v>
      </c>
      <c r="D44" s="16" t="s">
        <v>116</v>
      </c>
      <c r="E44" s="17">
        <v>35426800</v>
      </c>
      <c r="F44" s="18">
        <v>35426800</v>
      </c>
      <c r="G44" s="18">
        <v>24084000</v>
      </c>
      <c r="H44" s="18">
        <v>3298800</v>
      </c>
      <c r="I44" s="18">
        <v>0</v>
      </c>
      <c r="J44" s="17">
        <v>2675000</v>
      </c>
      <c r="K44" s="18">
        <v>0</v>
      </c>
      <c r="L44" s="18">
        <v>2675000</v>
      </c>
      <c r="M44" s="18">
        <v>0</v>
      </c>
      <c r="N44" s="18">
        <v>0</v>
      </c>
      <c r="O44" s="18">
        <v>0</v>
      </c>
      <c r="P44" s="17">
        <f t="shared" si="0"/>
        <v>38101800</v>
      </c>
    </row>
    <row r="45" spans="1:16" ht="25.5">
      <c r="A45" s="14" t="s">
        <v>117</v>
      </c>
      <c r="B45" s="14" t="s">
        <v>119</v>
      </c>
      <c r="C45" s="15" t="s">
        <v>118</v>
      </c>
      <c r="D45" s="16" t="s">
        <v>120</v>
      </c>
      <c r="E45" s="17">
        <v>55684300</v>
      </c>
      <c r="F45" s="18">
        <v>55684300</v>
      </c>
      <c r="G45" s="18">
        <v>24670000</v>
      </c>
      <c r="H45" s="18">
        <v>20454300</v>
      </c>
      <c r="I45" s="18">
        <v>0</v>
      </c>
      <c r="J45" s="17">
        <v>675000</v>
      </c>
      <c r="K45" s="18">
        <v>0</v>
      </c>
      <c r="L45" s="18">
        <v>675000</v>
      </c>
      <c r="M45" s="18">
        <v>0</v>
      </c>
      <c r="N45" s="18">
        <v>0</v>
      </c>
      <c r="O45" s="18">
        <v>0</v>
      </c>
      <c r="P45" s="17">
        <f t="shared" si="0"/>
        <v>56359300</v>
      </c>
    </row>
    <row r="46" spans="1:16" ht="25.5">
      <c r="A46" s="14" t="s">
        <v>121</v>
      </c>
      <c r="B46" s="14" t="s">
        <v>122</v>
      </c>
      <c r="C46" s="15" t="s">
        <v>118</v>
      </c>
      <c r="D46" s="16" t="s">
        <v>120</v>
      </c>
      <c r="E46" s="17">
        <v>131088500</v>
      </c>
      <c r="F46" s="18">
        <v>131088500</v>
      </c>
      <c r="G46" s="18">
        <v>107450000</v>
      </c>
      <c r="H46" s="18">
        <v>0</v>
      </c>
      <c r="I46" s="18">
        <v>0</v>
      </c>
      <c r="J46" s="17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7">
        <f t="shared" si="0"/>
        <v>131088500</v>
      </c>
    </row>
    <row r="47" spans="1:16" ht="38.25">
      <c r="A47" s="14" t="s">
        <v>123</v>
      </c>
      <c r="B47" s="14" t="s">
        <v>125</v>
      </c>
      <c r="C47" s="15" t="s">
        <v>124</v>
      </c>
      <c r="D47" s="16" t="s">
        <v>126</v>
      </c>
      <c r="E47" s="17">
        <v>3313400</v>
      </c>
      <c r="F47" s="18">
        <v>3313400</v>
      </c>
      <c r="G47" s="18">
        <v>2543000</v>
      </c>
      <c r="H47" s="18">
        <v>101400</v>
      </c>
      <c r="I47" s="18">
        <v>0</v>
      </c>
      <c r="J47" s="17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7">
        <f t="shared" si="0"/>
        <v>3313400</v>
      </c>
    </row>
    <row r="48" spans="1:16" ht="25.5">
      <c r="A48" s="14" t="s">
        <v>127</v>
      </c>
      <c r="B48" s="14" t="s">
        <v>129</v>
      </c>
      <c r="C48" s="15" t="s">
        <v>128</v>
      </c>
      <c r="D48" s="16" t="s">
        <v>130</v>
      </c>
      <c r="E48" s="17">
        <v>2800100</v>
      </c>
      <c r="F48" s="18">
        <v>2800100</v>
      </c>
      <c r="G48" s="18">
        <v>2088100</v>
      </c>
      <c r="H48" s="18">
        <v>93000</v>
      </c>
      <c r="I48" s="18">
        <v>0</v>
      </c>
      <c r="J48" s="17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7">
        <f aca="true" t="shared" si="1" ref="P48:P83">E48+J48</f>
        <v>2800100</v>
      </c>
    </row>
    <row r="49" spans="1:16" ht="12.75">
      <c r="A49" s="14" t="s">
        <v>131</v>
      </c>
      <c r="B49" s="14" t="s">
        <v>132</v>
      </c>
      <c r="C49" s="15" t="s">
        <v>128</v>
      </c>
      <c r="D49" s="16" t="s">
        <v>133</v>
      </c>
      <c r="E49" s="17">
        <v>10000</v>
      </c>
      <c r="F49" s="18">
        <v>10000</v>
      </c>
      <c r="G49" s="18">
        <v>0</v>
      </c>
      <c r="H49" s="18">
        <v>0</v>
      </c>
      <c r="I49" s="18">
        <v>0</v>
      </c>
      <c r="J49" s="17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7">
        <f t="shared" si="1"/>
        <v>10000</v>
      </c>
    </row>
    <row r="50" spans="1:16" ht="25.5">
      <c r="A50" s="14" t="s">
        <v>134</v>
      </c>
      <c r="B50" s="14" t="s">
        <v>135</v>
      </c>
      <c r="C50" s="15" t="s">
        <v>128</v>
      </c>
      <c r="D50" s="16" t="s">
        <v>136</v>
      </c>
      <c r="E50" s="17">
        <v>51000</v>
      </c>
      <c r="F50" s="18">
        <v>51000</v>
      </c>
      <c r="G50" s="18">
        <v>0</v>
      </c>
      <c r="H50" s="18">
        <v>26000</v>
      </c>
      <c r="I50" s="18">
        <v>0</v>
      </c>
      <c r="J50" s="17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7">
        <f t="shared" si="1"/>
        <v>51000</v>
      </c>
    </row>
    <row r="51" spans="1:16" ht="25.5">
      <c r="A51" s="14" t="s">
        <v>137</v>
      </c>
      <c r="B51" s="14" t="s">
        <v>138</v>
      </c>
      <c r="C51" s="15" t="s">
        <v>128</v>
      </c>
      <c r="D51" s="16" t="s">
        <v>139</v>
      </c>
      <c r="E51" s="17">
        <v>1373000</v>
      </c>
      <c r="F51" s="18">
        <v>1373000</v>
      </c>
      <c r="G51" s="18">
        <v>1126000</v>
      </c>
      <c r="H51" s="18">
        <v>0</v>
      </c>
      <c r="I51" s="18">
        <v>0</v>
      </c>
      <c r="J51" s="17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7">
        <f t="shared" si="1"/>
        <v>1373000</v>
      </c>
    </row>
    <row r="52" spans="1:16" ht="25.5">
      <c r="A52" s="14" t="s">
        <v>140</v>
      </c>
      <c r="B52" s="14" t="s">
        <v>141</v>
      </c>
      <c r="C52" s="15" t="s">
        <v>128</v>
      </c>
      <c r="D52" s="16" t="s">
        <v>142</v>
      </c>
      <c r="E52" s="17">
        <v>958800</v>
      </c>
      <c r="F52" s="18">
        <v>958800</v>
      </c>
      <c r="G52" s="18">
        <v>744000</v>
      </c>
      <c r="H52" s="18">
        <v>28800</v>
      </c>
      <c r="I52" s="18">
        <v>0</v>
      </c>
      <c r="J52" s="17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7">
        <f t="shared" si="1"/>
        <v>958800</v>
      </c>
    </row>
    <row r="53" spans="1:16" ht="51">
      <c r="A53" s="14" t="s">
        <v>143</v>
      </c>
      <c r="B53" s="14" t="s">
        <v>144</v>
      </c>
      <c r="C53" s="15" t="s">
        <v>128</v>
      </c>
      <c r="D53" s="16" t="s">
        <v>145</v>
      </c>
      <c r="E53" s="17">
        <v>689200</v>
      </c>
      <c r="F53" s="18">
        <v>689200</v>
      </c>
      <c r="G53" s="18">
        <v>493000</v>
      </c>
      <c r="H53" s="18">
        <v>0</v>
      </c>
      <c r="I53" s="18">
        <v>0</v>
      </c>
      <c r="J53" s="17">
        <v>235900</v>
      </c>
      <c r="K53" s="18">
        <v>235900</v>
      </c>
      <c r="L53" s="18">
        <v>0</v>
      </c>
      <c r="M53" s="18">
        <v>0</v>
      </c>
      <c r="N53" s="18">
        <v>0</v>
      </c>
      <c r="O53" s="18">
        <v>235900</v>
      </c>
      <c r="P53" s="17">
        <f t="shared" si="1"/>
        <v>925100</v>
      </c>
    </row>
    <row r="54" spans="1:16" ht="25.5">
      <c r="A54" s="14" t="s">
        <v>146</v>
      </c>
      <c r="B54" s="14" t="s">
        <v>147</v>
      </c>
      <c r="C54" s="15" t="s">
        <v>60</v>
      </c>
      <c r="D54" s="16" t="s">
        <v>148</v>
      </c>
      <c r="E54" s="17">
        <v>5573700</v>
      </c>
      <c r="F54" s="18">
        <v>5573700</v>
      </c>
      <c r="G54" s="18">
        <v>2816000</v>
      </c>
      <c r="H54" s="18">
        <v>1949700</v>
      </c>
      <c r="I54" s="18">
        <v>0</v>
      </c>
      <c r="J54" s="17">
        <v>150000</v>
      </c>
      <c r="K54" s="18">
        <v>0</v>
      </c>
      <c r="L54" s="18">
        <v>150000</v>
      </c>
      <c r="M54" s="18">
        <v>0</v>
      </c>
      <c r="N54" s="18">
        <v>0</v>
      </c>
      <c r="O54" s="18">
        <v>0</v>
      </c>
      <c r="P54" s="17">
        <f t="shared" si="1"/>
        <v>5723700</v>
      </c>
    </row>
    <row r="55" spans="1:16" ht="25.5">
      <c r="A55" s="8" t="s">
        <v>149</v>
      </c>
      <c r="B55" s="9"/>
      <c r="C55" s="10"/>
      <c r="D55" s="11" t="s">
        <v>150</v>
      </c>
      <c r="E55" s="12">
        <v>10540800</v>
      </c>
      <c r="F55" s="13">
        <v>10540800</v>
      </c>
      <c r="G55" s="13">
        <v>6433000</v>
      </c>
      <c r="H55" s="13">
        <v>180000</v>
      </c>
      <c r="I55" s="13">
        <v>0</v>
      </c>
      <c r="J55" s="12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2">
        <f t="shared" si="1"/>
        <v>10540800</v>
      </c>
    </row>
    <row r="56" spans="1:16" ht="12.75">
      <c r="A56" s="8" t="s">
        <v>151</v>
      </c>
      <c r="B56" s="9"/>
      <c r="C56" s="10"/>
      <c r="D56" s="11" t="s">
        <v>152</v>
      </c>
      <c r="E56" s="12">
        <v>10540800</v>
      </c>
      <c r="F56" s="13">
        <v>10540800</v>
      </c>
      <c r="G56" s="13">
        <v>6433000</v>
      </c>
      <c r="H56" s="13">
        <v>180000</v>
      </c>
      <c r="I56" s="13">
        <v>0</v>
      </c>
      <c r="J56" s="12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2">
        <f t="shared" si="1"/>
        <v>10540800</v>
      </c>
    </row>
    <row r="57" spans="1:16" ht="38.25">
      <c r="A57" s="14" t="s">
        <v>153</v>
      </c>
      <c r="B57" s="14" t="s">
        <v>111</v>
      </c>
      <c r="C57" s="15" t="s">
        <v>22</v>
      </c>
      <c r="D57" s="16" t="s">
        <v>112</v>
      </c>
      <c r="E57" s="17">
        <v>823700</v>
      </c>
      <c r="F57" s="18">
        <v>823700</v>
      </c>
      <c r="G57" s="18">
        <v>653000</v>
      </c>
      <c r="H57" s="18">
        <v>0</v>
      </c>
      <c r="I57" s="18">
        <v>0</v>
      </c>
      <c r="J57" s="17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7">
        <f t="shared" si="1"/>
        <v>823700</v>
      </c>
    </row>
    <row r="58" spans="1:16" ht="25.5">
      <c r="A58" s="14" t="s">
        <v>154</v>
      </c>
      <c r="B58" s="14" t="s">
        <v>155</v>
      </c>
      <c r="C58" s="15" t="s">
        <v>125</v>
      </c>
      <c r="D58" s="16" t="s">
        <v>156</v>
      </c>
      <c r="E58" s="17">
        <v>15000</v>
      </c>
      <c r="F58" s="18">
        <v>15000</v>
      </c>
      <c r="G58" s="18">
        <v>0</v>
      </c>
      <c r="H58" s="18">
        <v>0</v>
      </c>
      <c r="I58" s="18">
        <v>0</v>
      </c>
      <c r="J58" s="17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7">
        <f t="shared" si="1"/>
        <v>15000</v>
      </c>
    </row>
    <row r="59" spans="1:16" ht="38.25">
      <c r="A59" s="14" t="s">
        <v>157</v>
      </c>
      <c r="B59" s="14" t="s">
        <v>158</v>
      </c>
      <c r="C59" s="15" t="s">
        <v>125</v>
      </c>
      <c r="D59" s="16" t="s">
        <v>159</v>
      </c>
      <c r="E59" s="17">
        <v>70000</v>
      </c>
      <c r="F59" s="18">
        <v>70000</v>
      </c>
      <c r="G59" s="18">
        <v>0</v>
      </c>
      <c r="H59" s="18">
        <v>0</v>
      </c>
      <c r="I59" s="18">
        <v>0</v>
      </c>
      <c r="J59" s="17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7">
        <f t="shared" si="1"/>
        <v>70000</v>
      </c>
    </row>
    <row r="60" spans="1:16" ht="38.25">
      <c r="A60" s="14" t="s">
        <v>160</v>
      </c>
      <c r="B60" s="14" t="s">
        <v>161</v>
      </c>
      <c r="C60" s="15" t="s">
        <v>125</v>
      </c>
      <c r="D60" s="16" t="s">
        <v>162</v>
      </c>
      <c r="E60" s="17">
        <v>273500</v>
      </c>
      <c r="F60" s="18">
        <v>273500</v>
      </c>
      <c r="G60" s="18">
        <v>0</v>
      </c>
      <c r="H60" s="18">
        <v>0</v>
      </c>
      <c r="I60" s="18">
        <v>0</v>
      </c>
      <c r="J60" s="17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7">
        <f t="shared" si="1"/>
        <v>273500</v>
      </c>
    </row>
    <row r="61" spans="1:16" ht="25.5">
      <c r="A61" s="14" t="s">
        <v>163</v>
      </c>
      <c r="B61" s="14" t="s">
        <v>164</v>
      </c>
      <c r="C61" s="15" t="s">
        <v>48</v>
      </c>
      <c r="D61" s="16" t="s">
        <v>165</v>
      </c>
      <c r="E61" s="17">
        <v>5600</v>
      </c>
      <c r="F61" s="18">
        <v>5600</v>
      </c>
      <c r="G61" s="18">
        <v>0</v>
      </c>
      <c r="H61" s="18">
        <v>0</v>
      </c>
      <c r="I61" s="18">
        <v>0</v>
      </c>
      <c r="J61" s="17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7">
        <f t="shared" si="1"/>
        <v>5600</v>
      </c>
    </row>
    <row r="62" spans="1:16" ht="51">
      <c r="A62" s="14" t="s">
        <v>166</v>
      </c>
      <c r="B62" s="14" t="s">
        <v>168</v>
      </c>
      <c r="C62" s="15" t="s">
        <v>167</v>
      </c>
      <c r="D62" s="16" t="s">
        <v>169</v>
      </c>
      <c r="E62" s="17">
        <v>7461000</v>
      </c>
      <c r="F62" s="18">
        <v>7461000</v>
      </c>
      <c r="G62" s="18">
        <v>5780000</v>
      </c>
      <c r="H62" s="18">
        <v>180000</v>
      </c>
      <c r="I62" s="18">
        <v>0</v>
      </c>
      <c r="J62" s="17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7">
        <f t="shared" si="1"/>
        <v>7461000</v>
      </c>
    </row>
    <row r="63" spans="1:16" ht="76.5">
      <c r="A63" s="14" t="s">
        <v>170</v>
      </c>
      <c r="B63" s="14" t="s">
        <v>171</v>
      </c>
      <c r="C63" s="15" t="s">
        <v>115</v>
      </c>
      <c r="D63" s="16" t="s">
        <v>172</v>
      </c>
      <c r="E63" s="17">
        <v>250000</v>
      </c>
      <c r="F63" s="18">
        <v>250000</v>
      </c>
      <c r="G63" s="18">
        <v>0</v>
      </c>
      <c r="H63" s="18">
        <v>0</v>
      </c>
      <c r="I63" s="18">
        <v>0</v>
      </c>
      <c r="J63" s="17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7">
        <f t="shared" si="1"/>
        <v>250000</v>
      </c>
    </row>
    <row r="64" spans="1:16" ht="63.75">
      <c r="A64" s="14" t="s">
        <v>173</v>
      </c>
      <c r="B64" s="14" t="s">
        <v>175</v>
      </c>
      <c r="C64" s="15" t="s">
        <v>174</v>
      </c>
      <c r="D64" s="16" t="s">
        <v>176</v>
      </c>
      <c r="E64" s="17">
        <v>300000</v>
      </c>
      <c r="F64" s="18">
        <v>300000</v>
      </c>
      <c r="G64" s="18">
        <v>0</v>
      </c>
      <c r="H64" s="18">
        <v>0</v>
      </c>
      <c r="I64" s="18">
        <v>0</v>
      </c>
      <c r="J64" s="17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7">
        <f t="shared" si="1"/>
        <v>300000</v>
      </c>
    </row>
    <row r="65" spans="1:16" ht="25.5">
      <c r="A65" s="14" t="s">
        <v>177</v>
      </c>
      <c r="B65" s="14" t="s">
        <v>53</v>
      </c>
      <c r="C65" s="15" t="s">
        <v>52</v>
      </c>
      <c r="D65" s="16" t="s">
        <v>54</v>
      </c>
      <c r="E65" s="17">
        <v>1342000</v>
      </c>
      <c r="F65" s="18">
        <v>1342000</v>
      </c>
      <c r="G65" s="18">
        <v>0</v>
      </c>
      <c r="H65" s="18">
        <v>0</v>
      </c>
      <c r="I65" s="18">
        <v>0</v>
      </c>
      <c r="J65" s="17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7">
        <f t="shared" si="1"/>
        <v>1342000</v>
      </c>
    </row>
    <row r="66" spans="1:16" ht="25.5">
      <c r="A66" s="8" t="s">
        <v>178</v>
      </c>
      <c r="B66" s="9"/>
      <c r="C66" s="10"/>
      <c r="D66" s="11" t="s">
        <v>179</v>
      </c>
      <c r="E66" s="12">
        <v>1128000</v>
      </c>
      <c r="F66" s="13">
        <v>1128000</v>
      </c>
      <c r="G66" s="13">
        <v>810000</v>
      </c>
      <c r="H66" s="13">
        <v>0</v>
      </c>
      <c r="I66" s="13">
        <v>0</v>
      </c>
      <c r="J66" s="12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2">
        <f t="shared" si="1"/>
        <v>1128000</v>
      </c>
    </row>
    <row r="67" spans="1:16" ht="12.75">
      <c r="A67" s="8" t="s">
        <v>180</v>
      </c>
      <c r="B67" s="9"/>
      <c r="C67" s="10"/>
      <c r="D67" s="11" t="s">
        <v>181</v>
      </c>
      <c r="E67" s="12">
        <v>1128000</v>
      </c>
      <c r="F67" s="13">
        <v>1128000</v>
      </c>
      <c r="G67" s="13">
        <v>810000</v>
      </c>
      <c r="H67" s="13">
        <v>0</v>
      </c>
      <c r="I67" s="13">
        <v>0</v>
      </c>
      <c r="J67" s="12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2">
        <f t="shared" si="1"/>
        <v>1128000</v>
      </c>
    </row>
    <row r="68" spans="1:16" ht="38.25">
      <c r="A68" s="14" t="s">
        <v>182</v>
      </c>
      <c r="B68" s="14" t="s">
        <v>111</v>
      </c>
      <c r="C68" s="15" t="s">
        <v>22</v>
      </c>
      <c r="D68" s="16" t="s">
        <v>112</v>
      </c>
      <c r="E68" s="17">
        <v>1008000</v>
      </c>
      <c r="F68" s="18">
        <v>1008000</v>
      </c>
      <c r="G68" s="18">
        <v>810000</v>
      </c>
      <c r="H68" s="18">
        <v>0</v>
      </c>
      <c r="I68" s="18">
        <v>0</v>
      </c>
      <c r="J68" s="17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7">
        <f t="shared" si="1"/>
        <v>1008000</v>
      </c>
    </row>
    <row r="69" spans="1:16" ht="25.5">
      <c r="A69" s="14" t="s">
        <v>183</v>
      </c>
      <c r="B69" s="14" t="s">
        <v>185</v>
      </c>
      <c r="C69" s="15" t="s">
        <v>184</v>
      </c>
      <c r="D69" s="16" t="s">
        <v>186</v>
      </c>
      <c r="E69" s="17">
        <v>50000</v>
      </c>
      <c r="F69" s="18">
        <v>50000</v>
      </c>
      <c r="G69" s="18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7">
        <f t="shared" si="1"/>
        <v>50000</v>
      </c>
    </row>
    <row r="70" spans="1:16" ht="25.5">
      <c r="A70" s="14" t="s">
        <v>187</v>
      </c>
      <c r="B70" s="14" t="s">
        <v>53</v>
      </c>
      <c r="C70" s="15" t="s">
        <v>52</v>
      </c>
      <c r="D70" s="16" t="s">
        <v>54</v>
      </c>
      <c r="E70" s="17">
        <v>70000</v>
      </c>
      <c r="F70" s="18">
        <v>70000</v>
      </c>
      <c r="G70" s="18">
        <v>0</v>
      </c>
      <c r="H70" s="18">
        <v>0</v>
      </c>
      <c r="I70" s="18">
        <v>0</v>
      </c>
      <c r="J70" s="17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7">
        <f t="shared" si="1"/>
        <v>70000</v>
      </c>
    </row>
    <row r="71" spans="1:16" ht="25.5">
      <c r="A71" s="8" t="s">
        <v>188</v>
      </c>
      <c r="B71" s="9"/>
      <c r="C71" s="10"/>
      <c r="D71" s="11" t="s">
        <v>189</v>
      </c>
      <c r="E71" s="12">
        <v>20284700</v>
      </c>
      <c r="F71" s="13">
        <v>20284700</v>
      </c>
      <c r="G71" s="13">
        <v>15193000</v>
      </c>
      <c r="H71" s="13">
        <v>1612900</v>
      </c>
      <c r="I71" s="13">
        <v>0</v>
      </c>
      <c r="J71" s="12">
        <v>523000</v>
      </c>
      <c r="K71" s="13">
        <v>0</v>
      </c>
      <c r="L71" s="13">
        <v>523000</v>
      </c>
      <c r="M71" s="13">
        <v>400000</v>
      </c>
      <c r="N71" s="13">
        <v>0</v>
      </c>
      <c r="O71" s="13">
        <v>0</v>
      </c>
      <c r="P71" s="12">
        <f t="shared" si="1"/>
        <v>20807700</v>
      </c>
    </row>
    <row r="72" spans="1:16" ht="12.75">
      <c r="A72" s="8" t="s">
        <v>190</v>
      </c>
      <c r="B72" s="9"/>
      <c r="C72" s="10"/>
      <c r="D72" s="11" t="s">
        <v>191</v>
      </c>
      <c r="E72" s="12">
        <v>20284700</v>
      </c>
      <c r="F72" s="13">
        <v>20284700</v>
      </c>
      <c r="G72" s="13">
        <v>15193000</v>
      </c>
      <c r="H72" s="13">
        <v>1612900</v>
      </c>
      <c r="I72" s="13">
        <v>0</v>
      </c>
      <c r="J72" s="12">
        <v>523000</v>
      </c>
      <c r="K72" s="13">
        <v>0</v>
      </c>
      <c r="L72" s="13">
        <v>523000</v>
      </c>
      <c r="M72" s="13">
        <v>400000</v>
      </c>
      <c r="N72" s="13">
        <v>0</v>
      </c>
      <c r="O72" s="13">
        <v>0</v>
      </c>
      <c r="P72" s="12">
        <f t="shared" si="1"/>
        <v>20807700</v>
      </c>
    </row>
    <row r="73" spans="1:16" ht="38.25">
      <c r="A73" s="14" t="s">
        <v>192</v>
      </c>
      <c r="B73" s="14" t="s">
        <v>111</v>
      </c>
      <c r="C73" s="15" t="s">
        <v>22</v>
      </c>
      <c r="D73" s="16" t="s">
        <v>112</v>
      </c>
      <c r="E73" s="17">
        <v>666300</v>
      </c>
      <c r="F73" s="18">
        <v>666300</v>
      </c>
      <c r="G73" s="18">
        <v>533000</v>
      </c>
      <c r="H73" s="18">
        <v>0</v>
      </c>
      <c r="I73" s="18">
        <v>0</v>
      </c>
      <c r="J73" s="17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7">
        <f t="shared" si="1"/>
        <v>666300</v>
      </c>
    </row>
    <row r="74" spans="1:16" ht="25.5">
      <c r="A74" s="14" t="s">
        <v>193</v>
      </c>
      <c r="B74" s="14" t="s">
        <v>194</v>
      </c>
      <c r="C74" s="15" t="s">
        <v>124</v>
      </c>
      <c r="D74" s="16" t="s">
        <v>195</v>
      </c>
      <c r="E74" s="17">
        <v>6755000</v>
      </c>
      <c r="F74" s="18">
        <v>6755000</v>
      </c>
      <c r="G74" s="18">
        <v>5200000</v>
      </c>
      <c r="H74" s="18">
        <v>404000</v>
      </c>
      <c r="I74" s="18">
        <v>0</v>
      </c>
      <c r="J74" s="17">
        <v>515000</v>
      </c>
      <c r="K74" s="18">
        <v>0</v>
      </c>
      <c r="L74" s="18">
        <v>515000</v>
      </c>
      <c r="M74" s="18">
        <v>400000</v>
      </c>
      <c r="N74" s="18">
        <v>0</v>
      </c>
      <c r="O74" s="18">
        <v>0</v>
      </c>
      <c r="P74" s="17">
        <f t="shared" si="1"/>
        <v>7270000</v>
      </c>
    </row>
    <row r="75" spans="1:16" ht="12.75">
      <c r="A75" s="14" t="s">
        <v>196</v>
      </c>
      <c r="B75" s="14" t="s">
        <v>198</v>
      </c>
      <c r="C75" s="15" t="s">
        <v>197</v>
      </c>
      <c r="D75" s="16" t="s">
        <v>199</v>
      </c>
      <c r="E75" s="17">
        <v>6011900</v>
      </c>
      <c r="F75" s="18">
        <v>6011900</v>
      </c>
      <c r="G75" s="18">
        <v>4500000</v>
      </c>
      <c r="H75" s="18">
        <v>494900</v>
      </c>
      <c r="I75" s="18">
        <v>0</v>
      </c>
      <c r="J75" s="17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7">
        <f t="shared" si="1"/>
        <v>6011900</v>
      </c>
    </row>
    <row r="76" spans="1:16" ht="12.75">
      <c r="A76" s="14" t="s">
        <v>200</v>
      </c>
      <c r="B76" s="14" t="s">
        <v>201</v>
      </c>
      <c r="C76" s="15" t="s">
        <v>197</v>
      </c>
      <c r="D76" s="16" t="s">
        <v>202</v>
      </c>
      <c r="E76" s="17">
        <v>1095700</v>
      </c>
      <c r="F76" s="18">
        <v>1095700</v>
      </c>
      <c r="G76" s="18">
        <v>770000</v>
      </c>
      <c r="H76" s="18">
        <v>122200</v>
      </c>
      <c r="I76" s="18">
        <v>0</v>
      </c>
      <c r="J76" s="17">
        <v>8000</v>
      </c>
      <c r="K76" s="18">
        <v>0</v>
      </c>
      <c r="L76" s="18">
        <v>8000</v>
      </c>
      <c r="M76" s="18">
        <v>0</v>
      </c>
      <c r="N76" s="18">
        <v>0</v>
      </c>
      <c r="O76" s="18">
        <v>0</v>
      </c>
      <c r="P76" s="17">
        <f t="shared" si="1"/>
        <v>1103700</v>
      </c>
    </row>
    <row r="77" spans="1:16" ht="38.25">
      <c r="A77" s="14" t="s">
        <v>203</v>
      </c>
      <c r="B77" s="14" t="s">
        <v>205</v>
      </c>
      <c r="C77" s="15" t="s">
        <v>204</v>
      </c>
      <c r="D77" s="16" t="s">
        <v>206</v>
      </c>
      <c r="E77" s="17">
        <v>4891800</v>
      </c>
      <c r="F77" s="18">
        <v>4891800</v>
      </c>
      <c r="G77" s="18">
        <v>3500000</v>
      </c>
      <c r="H77" s="18">
        <v>591800</v>
      </c>
      <c r="I77" s="18">
        <v>0</v>
      </c>
      <c r="J77" s="17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7">
        <f t="shared" si="1"/>
        <v>4891800</v>
      </c>
    </row>
    <row r="78" spans="1:16" ht="25.5">
      <c r="A78" s="14" t="s">
        <v>207</v>
      </c>
      <c r="B78" s="14" t="s">
        <v>208</v>
      </c>
      <c r="C78" s="15" t="s">
        <v>56</v>
      </c>
      <c r="D78" s="16" t="s">
        <v>209</v>
      </c>
      <c r="E78" s="17">
        <v>864000</v>
      </c>
      <c r="F78" s="18">
        <v>864000</v>
      </c>
      <c r="G78" s="18">
        <v>690000</v>
      </c>
      <c r="H78" s="18">
        <v>0</v>
      </c>
      <c r="I78" s="18">
        <v>0</v>
      </c>
      <c r="J78" s="17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7">
        <f t="shared" si="1"/>
        <v>864000</v>
      </c>
    </row>
    <row r="79" spans="1:16" ht="12.75">
      <c r="A79" s="8" t="s">
        <v>210</v>
      </c>
      <c r="B79" s="9"/>
      <c r="C79" s="10"/>
      <c r="D79" s="11" t="s">
        <v>211</v>
      </c>
      <c r="E79" s="12">
        <v>1849000</v>
      </c>
      <c r="F79" s="13">
        <v>1699000</v>
      </c>
      <c r="G79" s="13">
        <v>1360000</v>
      </c>
      <c r="H79" s="13">
        <v>0</v>
      </c>
      <c r="I79" s="13">
        <v>0</v>
      </c>
      <c r="J79" s="12">
        <v>20000</v>
      </c>
      <c r="K79" s="13">
        <v>20000</v>
      </c>
      <c r="L79" s="13">
        <v>0</v>
      </c>
      <c r="M79" s="13">
        <v>0</v>
      </c>
      <c r="N79" s="13">
        <v>0</v>
      </c>
      <c r="O79" s="13">
        <v>20000</v>
      </c>
      <c r="P79" s="12">
        <f t="shared" si="1"/>
        <v>1869000</v>
      </c>
    </row>
    <row r="80" spans="1:16" ht="12.75">
      <c r="A80" s="8" t="s">
        <v>212</v>
      </c>
      <c r="B80" s="9"/>
      <c r="C80" s="10"/>
      <c r="D80" s="11" t="s">
        <v>213</v>
      </c>
      <c r="E80" s="12">
        <v>1849000</v>
      </c>
      <c r="F80" s="13">
        <v>1699000</v>
      </c>
      <c r="G80" s="13">
        <v>1360000</v>
      </c>
      <c r="H80" s="13">
        <v>0</v>
      </c>
      <c r="I80" s="13">
        <v>0</v>
      </c>
      <c r="J80" s="12">
        <v>20000</v>
      </c>
      <c r="K80" s="13">
        <v>20000</v>
      </c>
      <c r="L80" s="13">
        <v>0</v>
      </c>
      <c r="M80" s="13">
        <v>0</v>
      </c>
      <c r="N80" s="13">
        <v>0</v>
      </c>
      <c r="O80" s="13">
        <v>20000</v>
      </c>
      <c r="P80" s="12">
        <f t="shared" si="1"/>
        <v>1869000</v>
      </c>
    </row>
    <row r="81" spans="1:16" ht="38.25">
      <c r="A81" s="14" t="s">
        <v>214</v>
      </c>
      <c r="B81" s="14" t="s">
        <v>111</v>
      </c>
      <c r="C81" s="15" t="s">
        <v>22</v>
      </c>
      <c r="D81" s="16" t="s">
        <v>112</v>
      </c>
      <c r="E81" s="17">
        <v>1699000</v>
      </c>
      <c r="F81" s="18">
        <v>1699000</v>
      </c>
      <c r="G81" s="18">
        <v>1360000</v>
      </c>
      <c r="H81" s="18">
        <v>0</v>
      </c>
      <c r="I81" s="18">
        <v>0</v>
      </c>
      <c r="J81" s="17">
        <v>20000</v>
      </c>
      <c r="K81" s="18">
        <v>20000</v>
      </c>
      <c r="L81" s="18">
        <v>0</v>
      </c>
      <c r="M81" s="18">
        <v>0</v>
      </c>
      <c r="N81" s="18">
        <v>0</v>
      </c>
      <c r="O81" s="18">
        <v>20000</v>
      </c>
      <c r="P81" s="17">
        <f t="shared" si="1"/>
        <v>1719000</v>
      </c>
    </row>
    <row r="82" spans="1:16" ht="12.75">
      <c r="A82" s="14" t="s">
        <v>215</v>
      </c>
      <c r="B82" s="14" t="s">
        <v>216</v>
      </c>
      <c r="C82" s="15" t="s">
        <v>26</v>
      </c>
      <c r="D82" s="16" t="s">
        <v>217</v>
      </c>
      <c r="E82" s="17">
        <v>150000</v>
      </c>
      <c r="F82" s="18">
        <v>0</v>
      </c>
      <c r="G82" s="18">
        <v>0</v>
      </c>
      <c r="H82" s="18">
        <v>0</v>
      </c>
      <c r="I82" s="18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7">
        <f t="shared" si="1"/>
        <v>150000</v>
      </c>
    </row>
    <row r="83" spans="1:16" ht="12.75">
      <c r="A83" s="19" t="s">
        <v>218</v>
      </c>
      <c r="B83" s="20" t="s">
        <v>218</v>
      </c>
      <c r="C83" s="21" t="s">
        <v>218</v>
      </c>
      <c r="D83" s="22" t="s">
        <v>219</v>
      </c>
      <c r="E83" s="12">
        <v>332020900</v>
      </c>
      <c r="F83" s="12">
        <v>311770900</v>
      </c>
      <c r="G83" s="12">
        <v>210177100</v>
      </c>
      <c r="H83" s="12">
        <v>29297900</v>
      </c>
      <c r="I83" s="12">
        <v>20100000</v>
      </c>
      <c r="J83" s="12">
        <v>13661300</v>
      </c>
      <c r="K83" s="12">
        <v>9584300</v>
      </c>
      <c r="L83" s="12">
        <v>4023000</v>
      </c>
      <c r="M83" s="12">
        <v>400000</v>
      </c>
      <c r="N83" s="12">
        <v>0</v>
      </c>
      <c r="O83" s="12">
        <v>9638300</v>
      </c>
      <c r="P83" s="12">
        <f t="shared" si="1"/>
        <v>345682200</v>
      </c>
    </row>
    <row r="86" spans="2:9" ht="12.75">
      <c r="B86" s="23" t="s">
        <v>220</v>
      </c>
      <c r="I86" s="23" t="s">
        <v>221</v>
      </c>
    </row>
  </sheetData>
  <sheetProtection/>
  <mergeCells count="22">
    <mergeCell ref="M13:M14"/>
    <mergeCell ref="N13:N14"/>
    <mergeCell ref="O12:O14"/>
    <mergeCell ref="P11:P14"/>
    <mergeCell ref="G13:G14"/>
    <mergeCell ref="H13:H14"/>
    <mergeCell ref="I12:I14"/>
    <mergeCell ref="J11:O11"/>
    <mergeCell ref="J12:J14"/>
    <mergeCell ref="K12:K14"/>
    <mergeCell ref="L12:L14"/>
    <mergeCell ref="M12:N12"/>
    <mergeCell ref="A7:P7"/>
    <mergeCell ref="A8:P8"/>
    <mergeCell ref="A11:A14"/>
    <mergeCell ref="B11:B14"/>
    <mergeCell ref="C11:C14"/>
    <mergeCell ref="D11:D14"/>
    <mergeCell ref="E11:I11"/>
    <mergeCell ref="E12:E14"/>
    <mergeCell ref="F12:F14"/>
    <mergeCell ref="G12:H12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Slavik</dc:creator>
  <cp:keywords/>
  <dc:description/>
  <cp:lastModifiedBy>Рада Приймальня</cp:lastModifiedBy>
  <cp:lastPrinted>2021-12-13T12:30:37Z</cp:lastPrinted>
  <dcterms:created xsi:type="dcterms:W3CDTF">2021-12-13T12:28:23Z</dcterms:created>
  <dcterms:modified xsi:type="dcterms:W3CDTF">2021-12-29T12:59:34Z</dcterms:modified>
  <cp:category/>
  <cp:version/>
  <cp:contentType/>
  <cp:contentStatus/>
</cp:coreProperties>
</file>